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<sst xmlns="http://schemas.openxmlformats.org/spreadsheetml/2006/main" count="119" uniqueCount="63">
  <si>
    <t>工事費内訳書</t>
  </si>
  <si>
    <t>住　　　　所</t>
  </si>
  <si>
    <t>商号又は名称</t>
  </si>
  <si>
    <t>代 表 者 名</t>
  </si>
  <si>
    <t>工 事 名</t>
  </si>
  <si>
    <t>Ｒ７徳土　徳島小松島港（津田地区）　徳・津田海岸　排水路工事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</si>
  <si>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</si>
  <si>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</si>
  <si>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</si>
  <si>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</si>
  <si>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</si>
  <si>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</si>
  <si>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
　【津田臨海土地造成事業】</t>
  </si>
  <si>
    <t>式</t>
  </si>
  <si>
    <t>土工</t>
  </si>
  <si>
    <t>押土(ﾙｰｽﾞ)</t>
  </si>
  <si>
    <t>m3</t>
  </si>
  <si>
    <t>仮設工</t>
  </si>
  <si>
    <t>安全対策</t>
  </si>
  <si>
    <t>交通誘導警備員</t>
  </si>
  <si>
    <t>道路改良</t>
  </si>
  <si>
    <t>工事用道路工</t>
  </si>
  <si>
    <t>敷鉄板</t>
  </si>
  <si>
    <t>m2</t>
  </si>
  <si>
    <t>防塵対策工</t>
  </si>
  <si>
    <t>散水</t>
  </si>
  <si>
    <t>直接工事費</t>
  </si>
  <si>
    <t>共通仮設</t>
  </si>
  <si>
    <t>共通仮設費</t>
  </si>
  <si>
    <t>運搬費</t>
  </si>
  <si>
    <t>仮設材等運搬</t>
  </si>
  <si>
    <t>t</t>
  </si>
  <si>
    <t>役務費</t>
  </si>
  <si>
    <t>水道料金等</t>
  </si>
  <si>
    <t>技術管理費</t>
  </si>
  <si>
    <t>建設発生土砂受入担当係員</t>
  </si>
  <si>
    <t>人日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</si>
  <si>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</si>
  <si>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</si>
  <si>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</si>
  <si>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</si>
  <si>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</si>
  <si>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</si>
  <si>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道路改良
　【県単独港湾整備事業】</t>
  </si>
  <si>
    <t>ｶﾙﾊﾞｰﾄ工</t>
  </si>
  <si>
    <t>作業土工</t>
  </si>
  <si>
    <t>床掘り</t>
  </si>
  <si>
    <t>埋戻し</t>
  </si>
  <si>
    <t>整地</t>
  </si>
  <si>
    <t>ﾌﾟﾚｷｬｽﾄｶﾙﾊﾞｰﾄ工</t>
  </si>
  <si>
    <t>ﾌﾟﾚｷｬｽﾄﾎﾞｯｸｽ
　標準品＋定着部</t>
  </si>
  <si>
    <t>m</t>
  </si>
  <si>
    <t>ﾌﾟﾚｷｬｽﾄﾎﾞｯｸｽ
　点検孔</t>
  </si>
  <si>
    <t>ﾌﾟﾚｷｬｽﾄﾎﾞｯｸｽ
　短尺品</t>
  </si>
  <si>
    <t xml:space="preserve">点検孔蓋　</t>
  </si>
  <si>
    <t>枚</t>
  </si>
  <si>
    <t>水替工</t>
  </si>
  <si>
    <t>ﾎﾟﾝﾌﾟ排水</t>
  </si>
  <si>
    <t>日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</si>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</sst>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30000.0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17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20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17</v>
      </c>
      <c r="C18" s="11"/>
      <c r="D18" s="11"/>
      <c r="E18" s="12" t="s">
        <v>13</v>
      </c>
      <c r="F18" s="13" t="n">
        <v>1.0</v>
      </c>
      <c r="G18" s="15">
        <f>G19+G21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186.0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G11+G14+G18</f>
      </c>
      <c r="I23" s="17" t="n">
        <v>14.0</v>
      </c>
      <c r="J23" s="18"/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G25+G32</f>
      </c>
      <c r="I24" s="17" t="n">
        <v>15.0</v>
      </c>
      <c r="J24" s="18" t="n">
        <v>200.0</v>
      </c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5">
        <f>G26+G28+G30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31</v>
      </c>
      <c r="F27" s="13" t="n">
        <v>36.0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36</v>
      </c>
      <c r="F31" s="13" t="n">
        <v>100.0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G23+G24</f>
      </c>
      <c r="I33" s="17" t="n">
        <v>24.0</v>
      </c>
      <c r="J33" s="18"/>
    </row>
    <row r="34" ht="42.0" customHeight="true">
      <c r="A34" s="10"/>
      <c r="B34" s="11" t="s">
        <v>39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G23+G24+G34</f>
      </c>
      <c r="I35" s="17" t="n">
        <v>26.0</v>
      </c>
      <c r="J35" s="18"/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/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5">
        <f>G39+G49</f>
      </c>
      <c r="I38" s="17" t="n">
        <v>29.0</v>
      </c>
      <c r="J38" s="18" t="n">
        <v>1.0</v>
      </c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5">
        <f>G40+G44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45</v>
      </c>
      <c r="D40" s="11"/>
      <c r="E40" s="12" t="s">
        <v>13</v>
      </c>
      <c r="F40" s="13" t="n">
        <v>1.0</v>
      </c>
      <c r="G40" s="15">
        <f>G41+G42+G43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46</v>
      </c>
      <c r="E41" s="12" t="s">
        <v>16</v>
      </c>
      <c r="F41" s="13" t="n">
        <v>650.0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47</v>
      </c>
      <c r="E42" s="12" t="s">
        <v>16</v>
      </c>
      <c r="F42" s="13" t="n">
        <v>320.0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16</v>
      </c>
      <c r="F43" s="13" t="n">
        <v>320.0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G45+G46+G47+G48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50</v>
      </c>
      <c r="E45" s="12" t="s">
        <v>51</v>
      </c>
      <c r="F45" s="13" t="n">
        <v>74.0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52</v>
      </c>
      <c r="E46" s="12" t="s">
        <v>51</v>
      </c>
      <c r="F46" s="13" t="n">
        <v>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51</v>
      </c>
      <c r="F47" s="13" t="n">
        <v>6.0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54</v>
      </c>
      <c r="E48" s="12" t="s">
        <v>55</v>
      </c>
      <c r="F48" s="13" t="n">
        <v>3.0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17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56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57</v>
      </c>
      <c r="E51" s="12" t="s">
        <v>58</v>
      </c>
      <c r="F51" s="13" t="n">
        <v>40.0</v>
      </c>
      <c r="G51" s="16"/>
      <c r="I51" s="17" t="n">
        <v>42.0</v>
      </c>
      <c r="J51" s="18" t="n">
        <v>4.0</v>
      </c>
    </row>
    <row r="52" ht="42.0" customHeight="true">
      <c r="A52" s="10" t="s">
        <v>26</v>
      </c>
      <c r="B52" s="11"/>
      <c r="C52" s="11"/>
      <c r="D52" s="11"/>
      <c r="E52" s="12" t="s">
        <v>13</v>
      </c>
      <c r="F52" s="13" t="n">
        <v>1.0</v>
      </c>
      <c r="G52" s="15">
        <f>G39+G49</f>
      </c>
      <c r="I52" s="17" t="n">
        <v>43.0</v>
      </c>
      <c r="J52" s="18"/>
    </row>
    <row r="53" ht="42.0" customHeight="true">
      <c r="A53" s="10" t="s">
        <v>27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37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38</v>
      </c>
      <c r="B55" s="11"/>
      <c r="C55" s="11"/>
      <c r="D55" s="11"/>
      <c r="E55" s="12" t="s">
        <v>13</v>
      </c>
      <c r="F55" s="13" t="n">
        <v>1.0</v>
      </c>
      <c r="G55" s="15">
        <f>G52+G53</f>
      </c>
      <c r="I55" s="17" t="n">
        <v>46.0</v>
      </c>
      <c r="J55" s="18"/>
    </row>
    <row r="56" ht="42.0" customHeight="true">
      <c r="A56" s="10"/>
      <c r="B56" s="11" t="s">
        <v>39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 t="s">
        <v>40</v>
      </c>
      <c r="B57" s="11"/>
      <c r="C57" s="11"/>
      <c r="D57" s="11"/>
      <c r="E57" s="12" t="s">
        <v>13</v>
      </c>
      <c r="F57" s="13" t="n">
        <v>1.0</v>
      </c>
      <c r="G57" s="15">
        <f>G52+G53+G56</f>
      </c>
      <c r="I57" s="17" t="n">
        <v>48.0</v>
      </c>
      <c r="J57" s="18"/>
    </row>
    <row r="58" ht="42.0" customHeight="true">
      <c r="A58" s="10"/>
      <c r="B58" s="11" t="s">
        <v>41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220.0</v>
      </c>
    </row>
    <row r="59" ht="42.0" customHeight="true">
      <c r="A59" s="10" t="s">
        <v>42</v>
      </c>
      <c r="B59" s="11"/>
      <c r="C59" s="11"/>
      <c r="D59" s="11"/>
      <c r="E59" s="12" t="s">
        <v>13</v>
      </c>
      <c r="F59" s="13" t="n">
        <v>1.0</v>
      </c>
      <c r="G59" s="15">
        <f>G57+G58</f>
      </c>
      <c r="I59" s="17" t="n">
        <v>50.0</v>
      </c>
      <c r="J59" s="18"/>
    </row>
    <row r="60" ht="42.0" customHeight="true">
      <c r="A60" s="10" t="s">
        <v>59</v>
      </c>
      <c r="B60" s="11"/>
      <c r="C60" s="11"/>
      <c r="D60" s="11"/>
      <c r="E60" s="12" t="s">
        <v>13</v>
      </c>
      <c r="F60" s="13" t="n">
        <v>1.0</v>
      </c>
      <c r="G60" s="15">
        <f>G23+G52</f>
      </c>
      <c r="I60" s="17" t="n">
        <v>51.0</v>
      </c>
      <c r="J60" s="18" t="n">
        <v>20.0</v>
      </c>
    </row>
    <row r="61" ht="42.0" customHeight="true">
      <c r="A61" s="10" t="s">
        <v>60</v>
      </c>
      <c r="B61" s="11"/>
      <c r="C61" s="11"/>
      <c r="D61" s="11"/>
      <c r="E61" s="12" t="s">
        <v>13</v>
      </c>
      <c r="F61" s="13" t="n">
        <v>1.0</v>
      </c>
      <c r="G61" s="15">
        <f>G37+G59</f>
      </c>
      <c r="I61" s="17" t="n">
        <v>52.0</v>
      </c>
      <c r="J61" s="18" t="n">
        <v>30.0</v>
      </c>
    </row>
    <row r="62" ht="42.0" customHeight="true">
      <c r="A62" s="19" t="s">
        <v>61</v>
      </c>
      <c r="B62" s="20"/>
      <c r="C62" s="20"/>
      <c r="D62" s="20"/>
      <c r="E62" s="21" t="s">
        <v>62</v>
      </c>
      <c r="F62" s="22" t="s">
        <v>62</v>
      </c>
      <c r="G62" s="24">
        <f>G61</f>
      </c>
      <c r="I62" s="26" t="n">
        <v>53.0</v>
      </c>
      <c r="J6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B18:D18"/>
    <mergeCell ref="C19:D19"/>
    <mergeCell ref="D20"/>
    <mergeCell ref="C21:D21"/>
    <mergeCell ref="D22"/>
    <mergeCell ref="A23:D23"/>
    <mergeCell ref="A24:D24"/>
    <mergeCell ref="B25:D25"/>
    <mergeCell ref="C26:D26"/>
    <mergeCell ref="D27"/>
    <mergeCell ref="C28:D28"/>
    <mergeCell ref="D29"/>
    <mergeCell ref="C30:D30"/>
    <mergeCell ref="D31"/>
    <mergeCell ref="B32:D32"/>
    <mergeCell ref="A33:D33"/>
    <mergeCell ref="B34:D34"/>
    <mergeCell ref="A35:D35"/>
    <mergeCell ref="B36:D36"/>
    <mergeCell ref="A37:D37"/>
    <mergeCell ref="A38:D38"/>
    <mergeCell ref="B39:D39"/>
    <mergeCell ref="C40:D40"/>
    <mergeCell ref="D41"/>
    <mergeCell ref="D42"/>
    <mergeCell ref="D43"/>
    <mergeCell ref="C44:D44"/>
    <mergeCell ref="D45"/>
    <mergeCell ref="D46"/>
    <mergeCell ref="D47"/>
    <mergeCell ref="D48"/>
    <mergeCell ref="B49:D49"/>
    <mergeCell ref="C50:D50"/>
    <mergeCell ref="D51"/>
    <mergeCell ref="A52:D52"/>
    <mergeCell ref="A53:D53"/>
    <mergeCell ref="B54:D54"/>
    <mergeCell ref="A55:D55"/>
    <mergeCell ref="B56:D56"/>
    <mergeCell ref="A57:D57"/>
    <mergeCell ref="B58:D58"/>
    <mergeCell ref="A59:D59"/>
    <mergeCell ref="A60:D60"/>
    <mergeCell ref="A61:D61"/>
    <mergeCell ref="A62:D6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2025-09-25T22:38:49Z</dcterms:created>
  <dc:creator>Apache POI</dc:creator>
</cp:coreProperties>
</file>